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75" activeTab="0"/>
  </bookViews>
  <sheets>
    <sheet name="fiche Inscription" sheetId="1" r:id="rId1"/>
  </sheets>
  <definedNames>
    <definedName name="_xlnm.Print_Area" localSheetId="0">'fiche Inscription'!$A$1:$I$42</definedName>
  </definedNames>
  <calcPr fullCalcOnLoad="1"/>
</workbook>
</file>

<file path=xl/sharedStrings.xml><?xml version="1.0" encoding="utf-8"?>
<sst xmlns="http://schemas.openxmlformats.org/spreadsheetml/2006/main" count="61" uniqueCount="53">
  <si>
    <r>
      <t xml:space="preserve">FICHE D'INSCRIPTION </t>
    </r>
    <r>
      <rPr>
        <sz val="12"/>
        <color indexed="9"/>
        <rFont val="Arial Black"/>
        <family val="2"/>
      </rPr>
      <t>À</t>
    </r>
    <r>
      <rPr>
        <sz val="12"/>
        <color indexed="9"/>
        <rFont val="Arial Black"/>
        <family val="2"/>
      </rPr>
      <t xml:space="preserve"> RENVOYER AVANT LE 01 MAI</t>
    </r>
  </si>
  <si>
    <t>69éme CONGRÈS NATIONAL – ÉPINAL 2022</t>
  </si>
  <si>
    <t>COVID 19 : Application de la législation en vigueur dans le département des Vosges à la date du congrès</t>
  </si>
  <si>
    <t>Renseignements</t>
  </si>
  <si>
    <t>Adhérent ou Invité</t>
  </si>
  <si>
    <t>Prénom :</t>
  </si>
  <si>
    <t>NOM :</t>
  </si>
  <si>
    <t>Allergie alimentaire</t>
  </si>
  <si>
    <t>Accompagné par</t>
  </si>
  <si>
    <t>Adresse :</t>
  </si>
  <si>
    <t>N° Tél. :</t>
  </si>
  <si>
    <t>E-Mail :</t>
  </si>
  <si>
    <t>Amicale :</t>
  </si>
  <si>
    <t>Moyen de transport :</t>
  </si>
  <si>
    <t>Voiture</t>
  </si>
  <si>
    <t>PRESTATIONS</t>
  </si>
  <si>
    <t>Tarif par personne</t>
  </si>
  <si>
    <t>Nombre</t>
  </si>
  <si>
    <t>TOTAL</t>
  </si>
  <si>
    <t>Frais d'inscription (non remboursables)</t>
  </si>
  <si>
    <t>Pot de bienvenue</t>
  </si>
  <si>
    <t>Dîner du Vendredi</t>
  </si>
  <si>
    <t>Déjeuner du Samedi</t>
  </si>
  <si>
    <t>Dîner du Samedi</t>
  </si>
  <si>
    <t>Dîner de gala du Dimanche</t>
  </si>
  <si>
    <t>Pot de départ</t>
  </si>
  <si>
    <t>Déjeuner du Lundi</t>
  </si>
  <si>
    <t>Affinité pour le plan de table :</t>
  </si>
  <si>
    <t>TOTAL GÉNÉRAL</t>
  </si>
  <si>
    <t>Verser 50 % à l'inscription</t>
  </si>
  <si>
    <t>Solde à payer le 01 septembre 2022</t>
  </si>
  <si>
    <r>
      <t xml:space="preserve">Merci de verser </t>
    </r>
    <r>
      <rPr>
        <b/>
        <sz val="12"/>
        <color indexed="10"/>
        <rFont val="Arial"/>
        <family val="2"/>
      </rPr>
      <t>50%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minimum</t>
    </r>
    <r>
      <rPr>
        <b/>
        <sz val="12"/>
        <color indexed="12"/>
        <rFont val="Arial"/>
        <family val="2"/>
      </rPr>
      <t xml:space="preserve"> du TOTAL lors de l'inscription, avant le 01 mai.                                   Le solde devra être versé au plus tard le 01 septembre.                                                                                 </t>
    </r>
    <r>
      <rPr>
        <b/>
        <sz val="12"/>
        <rFont val="Arial"/>
        <family val="2"/>
      </rPr>
      <t xml:space="preserve">Chèque à établir à l'ordre de : </t>
    </r>
    <r>
      <rPr>
        <b/>
        <sz val="12"/>
        <color indexed="10"/>
        <rFont val="Arial"/>
        <family val="2"/>
      </rPr>
      <t>Amicale des Sous-Mariniers de Champagne Ardenne</t>
    </r>
  </si>
  <si>
    <r>
      <t xml:space="preserve">Claude DUCARD 
11, rue Notre Dame                                                    10190 VILLEMAUR sur VANNE  
Tél. 06 85 47 07 24   </t>
    </r>
    <r>
      <rPr>
        <b/>
        <sz val="13"/>
        <color indexed="30"/>
        <rFont val="Arial"/>
        <family val="2"/>
      </rPr>
      <t>claude.ducard@wanadoo.fr</t>
    </r>
  </si>
  <si>
    <t>Circuit n°1</t>
  </si>
  <si>
    <t>Circuit n°2</t>
  </si>
  <si>
    <t>Circuit n°3</t>
  </si>
  <si>
    <t>Camping-car</t>
  </si>
  <si>
    <t xml:space="preserve"> </t>
  </si>
  <si>
    <r>
      <t>Visite d' Epinal – circuit n°1 – 70 personnes maximum</t>
    </r>
    <r>
      <rPr>
        <sz val="11"/>
        <rFont val="Arial"/>
        <family val="2"/>
      </rPr>
      <t xml:space="preserve"> </t>
    </r>
  </si>
  <si>
    <t xml:space="preserve">Visite d' Epinal – circuit n°2 – 80 personnes maximum  </t>
  </si>
  <si>
    <t>Participation aux 2 cérémonies extra urbaines (obligatoires pour les présidents et  porte-drapeaux)</t>
  </si>
  <si>
    <t>Dimanche</t>
  </si>
  <si>
    <t>Lundi</t>
  </si>
  <si>
    <t>Vendredi</t>
  </si>
  <si>
    <t>Fiche à renvoyer, accompagnée du chèque, au trésorier avant le 01 mai 2022.</t>
  </si>
  <si>
    <t>ATTENTION : Les moyens de transport prévus lors de nos prestations ne sont pas adaptés aux personnes à mobilité réduite</t>
  </si>
  <si>
    <t>Fonction dans l'amicale :</t>
  </si>
  <si>
    <t xml:space="preserve">Hôtel choisi  </t>
  </si>
  <si>
    <t>Date de naissance :</t>
  </si>
  <si>
    <t>Train                    (heure d'arrivée)</t>
  </si>
  <si>
    <t>Samedi</t>
  </si>
  <si>
    <t>Circuit touristique –  100 personnes maximum / circuit</t>
  </si>
  <si>
    <t>Indiquer l'ordre de préférence de votre choix dans les cases ci-dessous – Gérardmer  (C1) ou   Mirecourt(C2) ou   Rozelieures (C3)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</si>
</sst>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##\ ##\ ##\ #0"/>
    <numFmt numFmtId="167" formatCode="m/d/yyyy;@"/>
    <numFmt numFmtId="168" formatCode="#,##0.00&quot; €&quot;"/>
    <numFmt numFmtId="169" formatCode="#,##0.00\ [$€-401]"/>
    <numFmt numFmtId="170" formatCode="#,##0.00\ [$€-40C]"/>
    <numFmt numFmtId="171" formatCode="#,##0.00\ &quot;€&quot;"/>
    <numFmt numFmtId="172" formatCode="#,##0.00\ [$€-803]"/>
  </numFmts>
  <fonts count="59">
    <font>
      <sz val="10"/>
      <name val="Arial"/>
      <family val="2"/>
    </font>
    <font>
      <sz val="12"/>
      <color indexed="9"/>
      <name val="Arial Black"/>
      <family val="2"/>
    </font>
    <font>
      <sz val="14"/>
      <color indexed="8"/>
      <name val="Comic Sans MS"/>
      <family val="4"/>
    </font>
    <font>
      <b/>
      <sz val="12"/>
      <color indexed="53"/>
      <name val="Arial"/>
      <family val="2"/>
    </font>
    <font>
      <i/>
      <sz val="12"/>
      <color indexed="8"/>
      <name val="AR DELANEY"/>
      <family val="0"/>
    </font>
    <font>
      <sz val="14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 Black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168" fontId="1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horizontal="left" vertical="center" indent="1"/>
      <protection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 horizontal="left" vertical="center" indent="1"/>
    </xf>
    <xf numFmtId="0" fontId="0" fillId="0" borderId="18" xfId="0" applyFont="1" applyBorder="1" applyAlignment="1" applyProtection="1">
      <alignment horizontal="left" vertical="center" inden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169" fontId="10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171" fontId="0" fillId="33" borderId="21" xfId="0" applyNumberForma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vertical="center" indent="1"/>
      <protection/>
    </xf>
    <xf numFmtId="166" fontId="7" fillId="0" borderId="23" xfId="0" applyNumberFormat="1" applyFont="1" applyFill="1" applyBorder="1" applyAlignment="1" applyProtection="1">
      <alignment horizontal="left" vertical="center" indent="1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13" borderId="18" xfId="0" applyFont="1" applyFill="1" applyBorder="1" applyAlignment="1">
      <alignment horizontal="left" vertical="center" indent="1"/>
    </xf>
    <xf numFmtId="0" fontId="10" fillId="19" borderId="10" xfId="0" applyFont="1" applyFill="1" applyBorder="1" applyAlignment="1">
      <alignment horizontal="left" vertical="center" indent="1"/>
    </xf>
    <xf numFmtId="0" fontId="0" fillId="0" borderId="18" xfId="0" applyFont="1" applyBorder="1" applyAlignment="1">
      <alignment vertical="center"/>
    </xf>
    <xf numFmtId="0" fontId="24" fillId="0" borderId="13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 indent="1"/>
      <protection/>
    </xf>
    <xf numFmtId="0" fontId="0" fillId="0" borderId="23" xfId="0" applyBorder="1" applyAlignment="1" applyProtection="1">
      <alignment horizontal="left" vertical="center" indent="1"/>
      <protection/>
    </xf>
    <xf numFmtId="0" fontId="0" fillId="0" borderId="25" xfId="0" applyBorder="1" applyAlignment="1" applyProtection="1">
      <alignment horizontal="left" vertical="center" indent="1"/>
      <protection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 applyProtection="1">
      <alignment horizontal="left" vertical="center" indent="1"/>
      <protection locked="0"/>
    </xf>
    <xf numFmtId="0" fontId="18" fillId="0" borderId="27" xfId="0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8" fillId="0" borderId="22" xfId="0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left" vertical="center" indent="1"/>
      <protection locked="0"/>
    </xf>
    <xf numFmtId="167" fontId="8" fillId="34" borderId="18" xfId="0" applyNumberFormat="1" applyFont="1" applyFill="1" applyBorder="1" applyAlignment="1">
      <alignment horizontal="center" vertical="center"/>
    </xf>
    <xf numFmtId="167" fontId="8" fillId="34" borderId="29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16" fillId="35" borderId="30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6" fillId="35" borderId="32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 applyProtection="1">
      <alignment horizontal="center" vertical="center"/>
      <protection locked="0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left" vertical="center" indent="1"/>
      <protection locked="0"/>
    </xf>
    <xf numFmtId="0" fontId="18" fillId="0" borderId="42" xfId="0" applyFont="1" applyBorder="1" applyAlignment="1" applyProtection="1">
      <alignment horizontal="left" vertical="center" indent="1"/>
      <protection locked="0"/>
    </xf>
    <xf numFmtId="0" fontId="23" fillId="33" borderId="1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18" fillId="37" borderId="15" xfId="0" applyFont="1" applyFill="1" applyBorder="1" applyAlignment="1" applyProtection="1">
      <alignment horizontal="center" vertical="center"/>
      <protection locked="0"/>
    </xf>
    <xf numFmtId="0" fontId="18" fillId="37" borderId="21" xfId="0" applyFont="1" applyFill="1" applyBorder="1" applyAlignment="1" applyProtection="1">
      <alignment horizontal="center" vertical="center"/>
      <protection locked="0"/>
    </xf>
    <xf numFmtId="0" fontId="10" fillId="38" borderId="18" xfId="0" applyFont="1" applyFill="1" applyBorder="1" applyAlignment="1">
      <alignment horizontal="left" vertical="center" indent="1"/>
    </xf>
    <xf numFmtId="0" fontId="10" fillId="38" borderId="29" xfId="0" applyFont="1" applyFill="1" applyBorder="1" applyAlignment="1">
      <alignment horizontal="left" vertical="center" indent="1"/>
    </xf>
    <xf numFmtId="0" fontId="10" fillId="38" borderId="24" xfId="0" applyFont="1" applyFill="1" applyBorder="1" applyAlignment="1">
      <alignment horizontal="left" vertical="center" indent="1"/>
    </xf>
    <xf numFmtId="0" fontId="10" fillId="38" borderId="23" xfId="0" applyFont="1" applyFill="1" applyBorder="1" applyAlignment="1">
      <alignment horizontal="left" vertical="center" indent="1"/>
    </xf>
    <xf numFmtId="0" fontId="10" fillId="38" borderId="22" xfId="0" applyFont="1" applyFill="1" applyBorder="1" applyAlignment="1">
      <alignment horizontal="left" vertical="center" indent="1"/>
    </xf>
    <xf numFmtId="0" fontId="17" fillId="39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0" fontId="0" fillId="0" borderId="21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2" fillId="38" borderId="24" xfId="0" applyFont="1" applyFill="1" applyBorder="1" applyAlignment="1">
      <alignment horizontal="left" vertical="center" indent="1"/>
    </xf>
    <xf numFmtId="0" fontId="12" fillId="38" borderId="23" xfId="0" applyFont="1" applyFill="1" applyBorder="1" applyAlignment="1">
      <alignment horizontal="left" vertical="center" indent="1"/>
    </xf>
    <xf numFmtId="0" fontId="12" fillId="38" borderId="22" xfId="0" applyFont="1" applyFill="1" applyBorder="1" applyAlignment="1">
      <alignment horizontal="left" vertical="center" inden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8" fillId="37" borderId="10" xfId="0" applyFont="1" applyFill="1" applyBorder="1" applyAlignment="1" applyProtection="1">
      <alignment horizontal="center" vertical="center"/>
      <protection locked="0"/>
    </xf>
    <xf numFmtId="169" fontId="18" fillId="39" borderId="21" xfId="0" applyNumberFormat="1" applyFont="1" applyFill="1" applyBorder="1" applyAlignment="1">
      <alignment horizontal="center" vertical="center"/>
    </xf>
    <xf numFmtId="0" fontId="10" fillId="0" borderId="23" xfId="0" applyFont="1" applyBorder="1" applyAlignment="1" applyProtection="1">
      <alignment horizontal="left" vertical="center" indent="1"/>
      <protection/>
    </xf>
    <xf numFmtId="0" fontId="10" fillId="0" borderId="22" xfId="0" applyFont="1" applyBorder="1" applyAlignment="1" applyProtection="1">
      <alignment horizontal="left" vertical="center" indent="1"/>
      <protection/>
    </xf>
    <xf numFmtId="0" fontId="20" fillId="40" borderId="43" xfId="0" applyFont="1" applyFill="1" applyBorder="1" applyAlignment="1">
      <alignment horizontal="center" vertical="center" wrapText="1"/>
    </xf>
    <xf numFmtId="0" fontId="20" fillId="40" borderId="44" xfId="0" applyFont="1" applyFill="1" applyBorder="1" applyAlignment="1">
      <alignment horizontal="center" vertical="center" wrapText="1"/>
    </xf>
    <xf numFmtId="0" fontId="20" fillId="40" borderId="45" xfId="0" applyFont="1" applyFill="1" applyBorder="1" applyAlignment="1">
      <alignment horizontal="center" vertical="center" wrapText="1"/>
    </xf>
    <xf numFmtId="0" fontId="20" fillId="40" borderId="46" xfId="0" applyFont="1" applyFill="1" applyBorder="1" applyAlignment="1">
      <alignment horizontal="center" vertical="center" wrapText="1"/>
    </xf>
    <xf numFmtId="0" fontId="21" fillId="39" borderId="47" xfId="0" applyFont="1" applyFill="1" applyBorder="1" applyAlignment="1">
      <alignment horizontal="center" vertical="top" wrapText="1"/>
    </xf>
    <xf numFmtId="0" fontId="21" fillId="39" borderId="48" xfId="0" applyFont="1" applyFill="1" applyBorder="1" applyAlignment="1">
      <alignment horizontal="center" vertical="top" wrapText="1"/>
    </xf>
    <xf numFmtId="0" fontId="21" fillId="39" borderId="49" xfId="0" applyFont="1" applyFill="1" applyBorder="1" applyAlignment="1">
      <alignment horizontal="center" vertical="top" wrapText="1"/>
    </xf>
    <xf numFmtId="0" fontId="21" fillId="39" borderId="50" xfId="0" applyFont="1" applyFill="1" applyBorder="1" applyAlignment="1">
      <alignment horizontal="center" vertical="top" wrapText="1"/>
    </xf>
    <xf numFmtId="0" fontId="3" fillId="38" borderId="30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13" fillId="41" borderId="18" xfId="0" applyFont="1" applyFill="1" applyBorder="1" applyAlignment="1">
      <alignment horizontal="center" vertical="center" wrapText="1"/>
    </xf>
    <xf numFmtId="0" fontId="13" fillId="41" borderId="2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4</xdr:row>
      <xdr:rowOff>104775</xdr:rowOff>
    </xdr:from>
    <xdr:to>
      <xdr:col>3</xdr:col>
      <xdr:colOff>190500</xdr:colOff>
      <xdr:row>4</xdr:row>
      <xdr:rowOff>2400300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343025"/>
          <a:ext cx="2409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4</xdr:row>
      <xdr:rowOff>285750</xdr:rowOff>
    </xdr:from>
    <xdr:to>
      <xdr:col>8</xdr:col>
      <xdr:colOff>638175</xdr:colOff>
      <xdr:row>4</xdr:row>
      <xdr:rowOff>2181225</xdr:rowOff>
    </xdr:to>
    <xdr:pic>
      <xdr:nvPicPr>
        <xdr:cNvPr id="2" name="Imag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524000"/>
          <a:ext cx="20097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H27" sqref="H27:I27"/>
    </sheetView>
  </sheetViews>
  <sheetFormatPr defaultColWidth="11.57421875" defaultRowHeight="12.75"/>
  <cols>
    <col min="1" max="1" width="16.28125" style="0" customWidth="1"/>
    <col min="2" max="6" width="15.28125" style="0" customWidth="1"/>
    <col min="7" max="7" width="16.8515625" style="0" customWidth="1"/>
    <col min="8" max="8" width="11.421875" style="0" customWidth="1"/>
    <col min="9" max="9" width="15.28125" style="0" customWidth="1"/>
  </cols>
  <sheetData>
    <row r="1" spans="1:9" ht="24" customHeight="1">
      <c r="A1" s="61" t="s">
        <v>0</v>
      </c>
      <c r="B1" s="62"/>
      <c r="C1" s="62"/>
      <c r="D1" s="62"/>
      <c r="E1" s="62"/>
      <c r="F1" s="62"/>
      <c r="G1" s="62"/>
      <c r="H1" s="62"/>
      <c r="I1" s="63"/>
    </row>
    <row r="2" spans="1:9" ht="25.5" customHeight="1">
      <c r="A2" s="64" t="s">
        <v>1</v>
      </c>
      <c r="B2" s="65"/>
      <c r="C2" s="65"/>
      <c r="D2" s="65"/>
      <c r="E2" s="65"/>
      <c r="F2" s="65"/>
      <c r="G2" s="65"/>
      <c r="H2" s="65"/>
      <c r="I2" s="66"/>
    </row>
    <row r="3" spans="1:9" ht="24" customHeight="1">
      <c r="A3" s="67" t="s">
        <v>2</v>
      </c>
      <c r="B3" s="68"/>
      <c r="C3" s="68"/>
      <c r="D3" s="68"/>
      <c r="E3" s="68"/>
      <c r="F3" s="68"/>
      <c r="G3" s="68"/>
      <c r="H3" s="68"/>
      <c r="I3" s="69"/>
    </row>
    <row r="4" spans="1:9" ht="24" customHeight="1">
      <c r="A4" s="67" t="s">
        <v>45</v>
      </c>
      <c r="B4" s="68"/>
      <c r="C4" s="68"/>
      <c r="D4" s="68"/>
      <c r="E4" s="68"/>
      <c r="F4" s="68"/>
      <c r="G4" s="68"/>
      <c r="H4" s="68"/>
      <c r="I4" s="69"/>
    </row>
    <row r="5" spans="1:9" ht="195.75" customHeight="1">
      <c r="A5" s="17"/>
      <c r="B5" s="1"/>
      <c r="C5" s="2"/>
      <c r="D5" s="2"/>
      <c r="E5" s="2"/>
      <c r="F5" s="2"/>
      <c r="G5" s="2"/>
      <c r="H5" s="2"/>
      <c r="I5" s="18"/>
    </row>
    <row r="6" spans="1:9" ht="24" customHeight="1">
      <c r="A6" s="70" t="s">
        <v>3</v>
      </c>
      <c r="B6" s="71"/>
      <c r="C6" s="71"/>
      <c r="D6" s="72"/>
      <c r="E6" s="71"/>
      <c r="F6" s="72"/>
      <c r="G6" s="71"/>
      <c r="H6" s="71"/>
      <c r="I6" s="73"/>
    </row>
    <row r="7" spans="1:9" ht="24" customHeight="1">
      <c r="A7" s="74" t="s">
        <v>4</v>
      </c>
      <c r="B7" s="75"/>
      <c r="C7" s="28" t="s">
        <v>5</v>
      </c>
      <c r="D7" s="34" t="s">
        <v>37</v>
      </c>
      <c r="E7" s="29" t="s">
        <v>6</v>
      </c>
      <c r="F7" s="27" t="s">
        <v>37</v>
      </c>
      <c r="G7" s="26" t="s">
        <v>7</v>
      </c>
      <c r="H7" s="76"/>
      <c r="I7" s="77"/>
    </row>
    <row r="8" spans="1:9" ht="24" customHeight="1">
      <c r="A8" s="74" t="s">
        <v>8</v>
      </c>
      <c r="B8" s="75"/>
      <c r="C8" s="28" t="s">
        <v>5</v>
      </c>
      <c r="D8" s="34" t="s">
        <v>37</v>
      </c>
      <c r="E8" s="29" t="s">
        <v>6</v>
      </c>
      <c r="F8" s="27" t="s">
        <v>37</v>
      </c>
      <c r="G8" s="26" t="s">
        <v>7</v>
      </c>
      <c r="H8" s="76"/>
      <c r="I8" s="77"/>
    </row>
    <row r="9" spans="1:9" ht="24" customHeight="1">
      <c r="A9" s="19" t="s">
        <v>9</v>
      </c>
      <c r="B9" s="78"/>
      <c r="C9" s="78"/>
      <c r="D9" s="79"/>
      <c r="E9" s="78"/>
      <c r="F9" s="79"/>
      <c r="G9" s="78"/>
      <c r="H9" s="78"/>
      <c r="I9" s="80"/>
    </row>
    <row r="10" spans="1:9" ht="24" customHeight="1">
      <c r="A10" s="33" t="s">
        <v>48</v>
      </c>
      <c r="B10" s="81"/>
      <c r="C10" s="81"/>
      <c r="D10" s="15" t="s">
        <v>10</v>
      </c>
      <c r="E10" s="48"/>
      <c r="F10" s="49"/>
      <c r="G10" s="16" t="s">
        <v>11</v>
      </c>
      <c r="H10" s="50"/>
      <c r="I10" s="43"/>
    </row>
    <row r="11" spans="1:9" ht="24" customHeight="1">
      <c r="A11" s="20" t="s">
        <v>12</v>
      </c>
      <c r="B11" s="44"/>
      <c r="C11" s="45"/>
      <c r="D11" s="46" t="s">
        <v>46</v>
      </c>
      <c r="E11" s="47"/>
      <c r="F11" s="35"/>
      <c r="G11" s="13" t="s">
        <v>47</v>
      </c>
      <c r="H11" s="82"/>
      <c r="I11" s="83"/>
    </row>
    <row r="12" spans="1:9" ht="24" customHeight="1">
      <c r="A12" s="84" t="s">
        <v>13</v>
      </c>
      <c r="B12" s="85"/>
      <c r="C12" s="3" t="s">
        <v>49</v>
      </c>
      <c r="D12" s="86"/>
      <c r="E12" s="86"/>
      <c r="F12" s="10" t="s">
        <v>14</v>
      </c>
      <c r="G12" s="36"/>
      <c r="H12" s="12" t="s">
        <v>36</v>
      </c>
      <c r="I12" s="21"/>
    </row>
    <row r="13" spans="1:9" ht="24" customHeight="1">
      <c r="A13" s="51" t="s">
        <v>15</v>
      </c>
      <c r="B13" s="52"/>
      <c r="C13" s="52"/>
      <c r="D13" s="52"/>
      <c r="E13" s="52"/>
      <c r="F13" s="52"/>
      <c r="G13" s="14" t="s">
        <v>16</v>
      </c>
      <c r="H13" s="11" t="s">
        <v>17</v>
      </c>
      <c r="I13" s="22" t="s">
        <v>18</v>
      </c>
    </row>
    <row r="14" spans="1:9" s="5" customFormat="1" ht="24" customHeight="1">
      <c r="A14" s="53" t="s">
        <v>19</v>
      </c>
      <c r="B14" s="54"/>
      <c r="C14" s="54"/>
      <c r="D14" s="54"/>
      <c r="E14" s="54"/>
      <c r="F14" s="55"/>
      <c r="G14" s="6">
        <v>35</v>
      </c>
      <c r="H14" s="7">
        <v>0</v>
      </c>
      <c r="I14" s="23">
        <f>SUM(G14*H14)</f>
        <v>0</v>
      </c>
    </row>
    <row r="15" spans="1:9" s="5" customFormat="1" ht="15.75" customHeight="1">
      <c r="A15" s="56" t="s">
        <v>43</v>
      </c>
      <c r="B15" s="57"/>
      <c r="C15" s="57"/>
      <c r="D15" s="57"/>
      <c r="E15" s="57"/>
      <c r="F15" s="57"/>
      <c r="G15" s="57"/>
      <c r="H15" s="57"/>
      <c r="I15" s="58"/>
    </row>
    <row r="16" spans="1:9" s="5" customFormat="1" ht="24" customHeight="1">
      <c r="A16" s="59" t="s">
        <v>20</v>
      </c>
      <c r="B16" s="60"/>
      <c r="C16" s="60"/>
      <c r="D16" s="60"/>
      <c r="E16" s="60"/>
      <c r="F16" s="60">
        <v>3</v>
      </c>
      <c r="G16" s="6">
        <v>0</v>
      </c>
      <c r="H16" s="8">
        <v>0</v>
      </c>
      <c r="I16" s="23">
        <f>SUM(G16*H16)</f>
        <v>0</v>
      </c>
    </row>
    <row r="17" spans="1:9" s="5" customFormat="1" ht="24" customHeight="1">
      <c r="A17" s="59" t="s">
        <v>21</v>
      </c>
      <c r="B17" s="60"/>
      <c r="C17" s="60"/>
      <c r="D17" s="60"/>
      <c r="E17" s="60"/>
      <c r="F17" s="60"/>
      <c r="G17" s="4">
        <v>30</v>
      </c>
      <c r="H17" s="7">
        <v>0</v>
      </c>
      <c r="I17" s="23">
        <f>SUM(G17*H17)</f>
        <v>0</v>
      </c>
    </row>
    <row r="18" spans="1:9" s="5" customFormat="1" ht="15.75" customHeight="1">
      <c r="A18" s="56" t="s">
        <v>50</v>
      </c>
      <c r="B18" s="57"/>
      <c r="C18" s="57"/>
      <c r="D18" s="57"/>
      <c r="E18" s="57"/>
      <c r="F18" s="57"/>
      <c r="G18" s="57"/>
      <c r="H18" s="57"/>
      <c r="I18" s="58"/>
    </row>
    <row r="19" spans="1:9" s="5" customFormat="1" ht="24" customHeight="1">
      <c r="A19" s="89" t="s">
        <v>38</v>
      </c>
      <c r="B19" s="90"/>
      <c r="C19" s="90"/>
      <c r="D19" s="90"/>
      <c r="E19" s="90"/>
      <c r="F19" s="90"/>
      <c r="G19" s="6">
        <v>13</v>
      </c>
      <c r="H19" s="7">
        <v>0</v>
      </c>
      <c r="I19" s="23">
        <f>SUM(G19*H19)</f>
        <v>0</v>
      </c>
    </row>
    <row r="20" spans="1:9" s="5" customFormat="1" ht="24" customHeight="1">
      <c r="A20" s="89" t="s">
        <v>39</v>
      </c>
      <c r="B20" s="90"/>
      <c r="C20" s="90"/>
      <c r="D20" s="90"/>
      <c r="E20" s="90"/>
      <c r="F20" s="90"/>
      <c r="G20" s="6">
        <v>13</v>
      </c>
      <c r="H20" s="7">
        <v>0</v>
      </c>
      <c r="I20" s="23">
        <f>SUM(G20*H20)</f>
        <v>0</v>
      </c>
    </row>
    <row r="21" spans="1:9" s="5" customFormat="1" ht="24" customHeight="1">
      <c r="A21" s="53" t="s">
        <v>22</v>
      </c>
      <c r="B21" s="54"/>
      <c r="C21" s="54"/>
      <c r="D21" s="54"/>
      <c r="E21" s="54"/>
      <c r="F21" s="55"/>
      <c r="G21" s="6">
        <v>30</v>
      </c>
      <c r="H21" s="7">
        <v>0</v>
      </c>
      <c r="I21" s="23">
        <f>SUM(G21*H21)</f>
        <v>0</v>
      </c>
    </row>
    <row r="22" spans="1:9" s="5" customFormat="1" ht="24" customHeight="1">
      <c r="A22" s="91" t="s">
        <v>40</v>
      </c>
      <c r="B22" s="92"/>
      <c r="C22" s="92"/>
      <c r="D22" s="92"/>
      <c r="E22" s="92"/>
      <c r="F22" s="92"/>
      <c r="G22" s="93"/>
      <c r="H22" s="30">
        <v>0</v>
      </c>
      <c r="I22" s="24"/>
    </row>
    <row r="23" spans="1:9" s="5" customFormat="1" ht="24" customHeight="1">
      <c r="A23" s="53" t="s">
        <v>23</v>
      </c>
      <c r="B23" s="54"/>
      <c r="C23" s="54"/>
      <c r="D23" s="54"/>
      <c r="E23" s="54"/>
      <c r="F23" s="55"/>
      <c r="G23" s="6">
        <v>30</v>
      </c>
      <c r="H23" s="7">
        <v>0</v>
      </c>
      <c r="I23" s="23">
        <f>SUM(G23*H23)</f>
        <v>0</v>
      </c>
    </row>
    <row r="24" spans="1:9" s="5" customFormat="1" ht="15.75" customHeight="1">
      <c r="A24" s="56" t="s">
        <v>41</v>
      </c>
      <c r="B24" s="57"/>
      <c r="C24" s="57"/>
      <c r="D24" s="57"/>
      <c r="E24" s="57"/>
      <c r="F24" s="57"/>
      <c r="G24" s="57"/>
      <c r="H24" s="57"/>
      <c r="I24" s="58"/>
    </row>
    <row r="25" spans="1:9" s="5" customFormat="1" ht="24" customHeight="1">
      <c r="A25" s="98" t="s">
        <v>51</v>
      </c>
      <c r="B25" s="99"/>
      <c r="C25" s="99"/>
      <c r="D25" s="99"/>
      <c r="E25" s="99"/>
      <c r="F25" s="100"/>
      <c r="G25" s="6">
        <v>60</v>
      </c>
      <c r="H25" s="7">
        <v>0</v>
      </c>
      <c r="I25" s="23">
        <f>SUM(G25*H25)</f>
        <v>0</v>
      </c>
    </row>
    <row r="26" spans="1:9" s="5" customFormat="1" ht="24" customHeight="1">
      <c r="A26" s="101" t="s">
        <v>52</v>
      </c>
      <c r="B26" s="102"/>
      <c r="C26" s="102"/>
      <c r="D26" s="102"/>
      <c r="E26" s="102"/>
      <c r="F26" s="102"/>
      <c r="G26" s="102"/>
      <c r="H26" s="102"/>
      <c r="I26" s="103"/>
    </row>
    <row r="27" spans="1:9" s="5" customFormat="1" ht="24" customHeight="1">
      <c r="A27" s="31" t="s">
        <v>33</v>
      </c>
      <c r="B27" s="104" t="s">
        <v>37</v>
      </c>
      <c r="C27" s="104"/>
      <c r="D27" s="32" t="s">
        <v>34</v>
      </c>
      <c r="E27" s="104"/>
      <c r="F27" s="104"/>
      <c r="G27" s="32" t="s">
        <v>35</v>
      </c>
      <c r="H27" s="87"/>
      <c r="I27" s="88"/>
    </row>
    <row r="28" spans="1:9" s="5" customFormat="1" ht="24" customHeight="1">
      <c r="A28" s="38" t="s">
        <v>24</v>
      </c>
      <c r="B28" s="106"/>
      <c r="C28" s="106"/>
      <c r="D28" s="106"/>
      <c r="E28" s="106"/>
      <c r="F28" s="107"/>
      <c r="G28" s="6">
        <v>60</v>
      </c>
      <c r="H28" s="9">
        <v>0</v>
      </c>
      <c r="I28" s="23">
        <f>SUM(G28*H28)</f>
        <v>0</v>
      </c>
    </row>
    <row r="29" spans="1:9" s="5" customFormat="1" ht="15.75" customHeight="1">
      <c r="A29" s="56" t="s">
        <v>42</v>
      </c>
      <c r="B29" s="57"/>
      <c r="C29" s="57"/>
      <c r="D29" s="57"/>
      <c r="E29" s="57"/>
      <c r="F29" s="57"/>
      <c r="G29" s="57"/>
      <c r="H29" s="57"/>
      <c r="I29" s="58"/>
    </row>
    <row r="30" spans="1:9" s="5" customFormat="1" ht="24" customHeight="1">
      <c r="A30" s="59" t="s">
        <v>25</v>
      </c>
      <c r="B30" s="60"/>
      <c r="C30" s="60"/>
      <c r="D30" s="60"/>
      <c r="E30" s="60"/>
      <c r="F30" s="60">
        <v>3</v>
      </c>
      <c r="G30" s="6">
        <v>0</v>
      </c>
      <c r="H30" s="37">
        <v>0</v>
      </c>
      <c r="I30" s="25">
        <f>SUM(G30*H30)</f>
        <v>0</v>
      </c>
    </row>
    <row r="31" spans="1:9" s="5" customFormat="1" ht="24" customHeight="1">
      <c r="A31" s="59" t="s">
        <v>26</v>
      </c>
      <c r="B31" s="60"/>
      <c r="C31" s="60"/>
      <c r="D31" s="60"/>
      <c r="E31" s="60"/>
      <c r="F31" s="60">
        <v>25</v>
      </c>
      <c r="G31" s="6">
        <v>25</v>
      </c>
      <c r="H31" s="7">
        <v>0</v>
      </c>
      <c r="I31" s="25">
        <f>SUM(G31*H31)</f>
        <v>0</v>
      </c>
    </row>
    <row r="32" spans="1:9" s="5" customFormat="1" ht="24" customHeight="1">
      <c r="A32" s="38" t="s">
        <v>27</v>
      </c>
      <c r="B32" s="39"/>
      <c r="C32" s="40"/>
      <c r="D32" s="41"/>
      <c r="E32" s="42"/>
      <c r="F32" s="42"/>
      <c r="G32" s="42"/>
      <c r="H32" s="42"/>
      <c r="I32" s="43"/>
    </row>
    <row r="33" spans="1:9" s="5" customFormat="1" ht="24" customHeight="1">
      <c r="A33" s="116" t="s">
        <v>37</v>
      </c>
      <c r="B33" s="117"/>
      <c r="C33" s="117"/>
      <c r="D33" s="117"/>
      <c r="E33" s="117"/>
      <c r="F33" s="117"/>
      <c r="G33" s="117"/>
      <c r="H33" s="117"/>
      <c r="I33" s="118"/>
    </row>
    <row r="34" spans="1:9" ht="12.75" customHeight="1">
      <c r="A34" s="119" t="s">
        <v>31</v>
      </c>
      <c r="B34" s="120"/>
      <c r="C34" s="120"/>
      <c r="D34" s="120"/>
      <c r="E34" s="120"/>
      <c r="F34" s="120"/>
      <c r="G34" s="94" t="s">
        <v>28</v>
      </c>
      <c r="H34" s="94"/>
      <c r="I34" s="105">
        <f>SUM(I14+I16+I17+I19+I20+I21+I23+I25+I28+I30+I31)</f>
        <v>0</v>
      </c>
    </row>
    <row r="35" spans="1:9" ht="12.75">
      <c r="A35" s="119"/>
      <c r="B35" s="120"/>
      <c r="C35" s="120"/>
      <c r="D35" s="120"/>
      <c r="E35" s="120"/>
      <c r="F35" s="120"/>
      <c r="G35" s="94"/>
      <c r="H35" s="94"/>
      <c r="I35" s="105"/>
    </row>
    <row r="36" spans="1:9" ht="12.75" customHeight="1">
      <c r="A36" s="119"/>
      <c r="B36" s="120"/>
      <c r="C36" s="120"/>
      <c r="D36" s="120"/>
      <c r="E36" s="120"/>
      <c r="F36" s="120"/>
      <c r="G36" s="95" t="s">
        <v>29</v>
      </c>
      <c r="H36" s="95"/>
      <c r="I36" s="96">
        <f>SUM(I34/2)</f>
        <v>0</v>
      </c>
    </row>
    <row r="37" spans="1:9" ht="12.75">
      <c r="A37" s="119"/>
      <c r="B37" s="120"/>
      <c r="C37" s="120"/>
      <c r="D37" s="120"/>
      <c r="E37" s="120"/>
      <c r="F37" s="120"/>
      <c r="G37" s="95"/>
      <c r="H37" s="95"/>
      <c r="I37" s="96"/>
    </row>
    <row r="38" spans="1:9" ht="12.75" customHeight="1">
      <c r="A38" s="119"/>
      <c r="B38" s="120"/>
      <c r="C38" s="120"/>
      <c r="D38" s="120"/>
      <c r="E38" s="120"/>
      <c r="F38" s="120"/>
      <c r="G38" s="97" t="s">
        <v>30</v>
      </c>
      <c r="H38" s="97"/>
      <c r="I38" s="96">
        <f>SUM(I34/2)</f>
        <v>0</v>
      </c>
    </row>
    <row r="39" spans="1:9" ht="12.75">
      <c r="A39" s="119"/>
      <c r="B39" s="120"/>
      <c r="C39" s="120"/>
      <c r="D39" s="120"/>
      <c r="E39" s="120"/>
      <c r="F39" s="120"/>
      <c r="G39" s="97"/>
      <c r="H39" s="97"/>
      <c r="I39" s="96"/>
    </row>
    <row r="40" spans="1:9" ht="12.75" customHeight="1">
      <c r="A40" s="108" t="s">
        <v>44</v>
      </c>
      <c r="B40" s="109"/>
      <c r="C40" s="109"/>
      <c r="D40" s="109"/>
      <c r="E40" s="109"/>
      <c r="F40" s="112" t="s">
        <v>32</v>
      </c>
      <c r="G40" s="112"/>
      <c r="H40" s="112"/>
      <c r="I40" s="113"/>
    </row>
    <row r="41" spans="1:9" ht="12.75">
      <c r="A41" s="108"/>
      <c r="B41" s="109"/>
      <c r="C41" s="109"/>
      <c r="D41" s="109"/>
      <c r="E41" s="109"/>
      <c r="F41" s="112"/>
      <c r="G41" s="112"/>
      <c r="H41" s="112"/>
      <c r="I41" s="113"/>
    </row>
    <row r="42" spans="1:9" ht="50.25" customHeight="1">
      <c r="A42" s="110"/>
      <c r="B42" s="111"/>
      <c r="C42" s="111"/>
      <c r="D42" s="111"/>
      <c r="E42" s="111"/>
      <c r="F42" s="114"/>
      <c r="G42" s="114"/>
      <c r="H42" s="114"/>
      <c r="I42" s="115"/>
    </row>
  </sheetData>
  <sheetProtection password="CA4B" sheet="1" selectLockedCells="1"/>
  <mergeCells count="51">
    <mergeCell ref="I34:I35"/>
    <mergeCell ref="A28:F28"/>
    <mergeCell ref="I38:I39"/>
    <mergeCell ref="A40:E42"/>
    <mergeCell ref="F40:I42"/>
    <mergeCell ref="A29:I29"/>
    <mergeCell ref="A30:F30"/>
    <mergeCell ref="A31:F31"/>
    <mergeCell ref="A33:I33"/>
    <mergeCell ref="A34:F39"/>
    <mergeCell ref="G34:H35"/>
    <mergeCell ref="A23:F23"/>
    <mergeCell ref="A24:I24"/>
    <mergeCell ref="G36:H37"/>
    <mergeCell ref="I36:I37"/>
    <mergeCell ref="G38:H39"/>
    <mergeCell ref="A25:F25"/>
    <mergeCell ref="A26:I26"/>
    <mergeCell ref="B27:C27"/>
    <mergeCell ref="E27:F27"/>
    <mergeCell ref="H27:I27"/>
    <mergeCell ref="A17:F17"/>
    <mergeCell ref="A18:I18"/>
    <mergeCell ref="A19:F19"/>
    <mergeCell ref="A20:F20"/>
    <mergeCell ref="A21:F21"/>
    <mergeCell ref="A22:G22"/>
    <mergeCell ref="A8:B8"/>
    <mergeCell ref="H8:I8"/>
    <mergeCell ref="B9:I9"/>
    <mergeCell ref="B10:C10"/>
    <mergeCell ref="H11:I11"/>
    <mergeCell ref="A12:B12"/>
    <mergeCell ref="D12:E12"/>
    <mergeCell ref="A1:I1"/>
    <mergeCell ref="A2:I2"/>
    <mergeCell ref="A3:I3"/>
    <mergeCell ref="A4:I4"/>
    <mergeCell ref="A6:I6"/>
    <mergeCell ref="A7:B7"/>
    <mergeCell ref="H7:I7"/>
    <mergeCell ref="A32:C32"/>
    <mergeCell ref="D32:I32"/>
    <mergeCell ref="B11:C11"/>
    <mergeCell ref="D11:E11"/>
    <mergeCell ref="E10:F10"/>
    <mergeCell ref="H10:I10"/>
    <mergeCell ref="A13:F13"/>
    <mergeCell ref="A14:F14"/>
    <mergeCell ref="A15:I15"/>
    <mergeCell ref="A16:F16"/>
  </mergeCells>
  <printOptions horizontalCentered="1" verticalCentered="1"/>
  <pageMargins left="0.03958333333333333" right="0.03958333333333333" top="0.09861111111111111" bottom="0.09861111111111111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2022-01-30T09:01:17Z</cp:lastPrinted>
  <dcterms:created xsi:type="dcterms:W3CDTF">2022-01-30T07:28:03Z</dcterms:created>
  <dcterms:modified xsi:type="dcterms:W3CDTF">2022-01-31T08:43:11Z</dcterms:modified>
  <cp:category/>
  <cp:version/>
  <cp:contentType/>
  <cp:contentStatus/>
</cp:coreProperties>
</file>